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in-i4812qqf6g8\共享3\2023年柴海菊\福明家园二期剩余车库拍卖\"/>
    </mc:Choice>
  </mc:AlternateContent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4" i="1" l="1"/>
  <c r="H13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<sst xmlns="http://schemas.openxmlformats.org/spreadsheetml/2006/main" count="55" uniqueCount="26">
  <si>
    <t>福明家园二期车库剩余清单</t>
  </si>
  <si>
    <t>序号</t>
  </si>
  <si>
    <t>福明家园二期东区汽车库</t>
  </si>
  <si>
    <t>结构</t>
  </si>
  <si>
    <t>楼层</t>
  </si>
  <si>
    <t>建成年限</t>
  </si>
  <si>
    <t>建筑面积(㎡)</t>
  </si>
  <si>
    <t>起拍价（元）</t>
  </si>
  <si>
    <t>单价</t>
  </si>
  <si>
    <t>专项维修基金（元）</t>
  </si>
  <si>
    <t>钢混框架</t>
  </si>
  <si>
    <t>1F</t>
  </si>
  <si>
    <t>民安路715弄250号D-4</t>
  </si>
  <si>
    <t>民安路715弄265号D-2</t>
  </si>
  <si>
    <t>民安路715弄265号D-3</t>
  </si>
  <si>
    <t>民安路715弄263号D-4</t>
  </si>
  <si>
    <t>民安路715弄261号D-5</t>
  </si>
  <si>
    <t>民安路715弄241号D-3</t>
  </si>
  <si>
    <t>民安路715弄257号D-2</t>
  </si>
  <si>
    <t>民安路715弄271号D-3</t>
  </si>
  <si>
    <t>民安路715弄269号D-4</t>
  </si>
  <si>
    <t xml:space="preserve">福明家园二期西区汽车库
 </t>
  </si>
  <si>
    <t>民安路715弄111号D-1</t>
  </si>
  <si>
    <t>民安路715弄110号D-2</t>
  </si>
  <si>
    <r>
      <t>2006</t>
    </r>
    <r>
      <rPr>
        <sz val="12"/>
        <color theme="1"/>
        <rFont val="宋体"/>
        <family val="3"/>
        <charset val="134"/>
      </rPr>
      <t>年</t>
    </r>
  </si>
  <si>
    <r>
      <t>2013</t>
    </r>
    <r>
      <rPr>
        <sz val="12"/>
        <color theme="1"/>
        <rFont val="宋体"/>
        <family val="3"/>
        <charset val="134"/>
      </rPr>
      <t>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</si>
</sst>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_*##0.##########_ ;_ * &quot;&quot;_ ;_ @_ "/>
    <numFmt numFmtId="178" formatCode="yyyy&quot;年&quot;m&quot;月&quot;;@"/>
    <numFmt numFmtId="179" formatCode="#,##0.00_ ;[Red]\-#,##0.00_ ;\ "/>
    <numFmt numFmtId="180" formatCode="0_);[Red]\(0\)"/>
  </numFmts>
  <fonts count="12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Arial Narrow"/>
    </font>
    <font>
      <b/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Arial Narrow"/>
      <family val="2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8" fontId="2" fillId="0" borderId="1" xfId="0" applyNumberFormat="1" applyFont="1" applyFill="1" applyBorder="1" applyAlignment="1">
      <alignment horizontal="center" vertical="center" wrapText="1" shrinkToFit="1"/>
    </xf>
    <xf numFmtId="179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9" fillId="0" borderId="1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O19" sqref="O19"/>
    </sheetView>
  </sheetViews>
  <sheetFormatPr defaultColWidth="9" defaultRowHeight="14.25" x14ac:dyDescent="0.15"/>
  <cols>
    <col min="1" max="1" width="5.375" style="2" customWidth="1"/>
    <col min="2" max="2" width="25.75" style="2" customWidth="1"/>
    <col min="3" max="3" width="9" style="2"/>
    <col min="4" max="4" width="6.25" style="2" customWidth="1"/>
    <col min="5" max="5" width="9.125" style="2" customWidth="1"/>
    <col min="6" max="6" width="10.5" style="2" customWidth="1"/>
    <col min="7" max="7" width="12.5" style="2" customWidth="1"/>
    <col min="8" max="8" width="7.375" style="2" customWidth="1"/>
    <col min="9" max="9" width="14.875" style="2" customWidth="1"/>
    <col min="10" max="14" width="9" style="2"/>
    <col min="15" max="15" width="9.875" style="2"/>
    <col min="16" max="16384" width="9" style="2"/>
  </cols>
  <sheetData>
    <row r="1" spans="1:15" ht="29.1" customHeight="1" x14ac:dyDescent="0.15">
      <c r="A1" s="3"/>
      <c r="B1" s="24" t="s">
        <v>0</v>
      </c>
      <c r="C1" s="24"/>
      <c r="D1" s="24"/>
      <c r="E1" s="24"/>
      <c r="F1" s="24"/>
      <c r="G1" s="24"/>
      <c r="H1" s="24"/>
      <c r="I1" s="11"/>
      <c r="O1" s="12"/>
    </row>
    <row r="2" spans="1:15" s="1" customFormat="1" ht="28.5" x14ac:dyDescent="0.15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4" t="s">
        <v>6</v>
      </c>
      <c r="G2" s="9" t="s">
        <v>7</v>
      </c>
      <c r="H2" s="10" t="s">
        <v>8</v>
      </c>
      <c r="I2" s="13" t="s">
        <v>9</v>
      </c>
      <c r="O2" s="12"/>
    </row>
    <row r="3" spans="1:15" ht="18.95" customHeight="1" x14ac:dyDescent="0.15">
      <c r="A3" s="15">
        <v>1</v>
      </c>
      <c r="B3" s="16" t="s">
        <v>12</v>
      </c>
      <c r="C3" s="17" t="s">
        <v>10</v>
      </c>
      <c r="D3" s="18" t="s">
        <v>11</v>
      </c>
      <c r="E3" s="19" t="s">
        <v>24</v>
      </c>
      <c r="F3" s="20">
        <v>20.2</v>
      </c>
      <c r="G3" s="21">
        <v>122800</v>
      </c>
      <c r="H3" s="22">
        <f t="shared" ref="H3:H11" si="0">G3/F3</f>
        <v>6079.2079207920797</v>
      </c>
      <c r="I3" s="23"/>
      <c r="O3" s="12"/>
    </row>
    <row r="4" spans="1:15" ht="18.95" customHeight="1" x14ac:dyDescent="0.15">
      <c r="A4" s="15">
        <v>2</v>
      </c>
      <c r="B4" s="16" t="s">
        <v>13</v>
      </c>
      <c r="C4" s="17" t="s">
        <v>10</v>
      </c>
      <c r="D4" s="18" t="s">
        <v>11</v>
      </c>
      <c r="E4" s="19" t="s">
        <v>24</v>
      </c>
      <c r="F4" s="20">
        <v>18.66</v>
      </c>
      <c r="G4" s="21">
        <v>114400</v>
      </c>
      <c r="H4" s="22">
        <f t="shared" si="0"/>
        <v>6130.7609860664525</v>
      </c>
      <c r="I4" s="23"/>
      <c r="O4" s="12"/>
    </row>
    <row r="5" spans="1:15" ht="18.95" customHeight="1" x14ac:dyDescent="0.15">
      <c r="A5" s="15">
        <v>3</v>
      </c>
      <c r="B5" s="16" t="s">
        <v>14</v>
      </c>
      <c r="C5" s="17" t="s">
        <v>10</v>
      </c>
      <c r="D5" s="18" t="s">
        <v>11</v>
      </c>
      <c r="E5" s="19" t="s">
        <v>24</v>
      </c>
      <c r="F5" s="20">
        <v>18.66</v>
      </c>
      <c r="G5" s="21">
        <v>119400</v>
      </c>
      <c r="H5" s="22">
        <f t="shared" si="0"/>
        <v>6398.7138263665593</v>
      </c>
      <c r="I5" s="23"/>
      <c r="O5" s="12"/>
    </row>
    <row r="6" spans="1:15" ht="18.95" customHeight="1" x14ac:dyDescent="0.15">
      <c r="A6" s="15">
        <v>4</v>
      </c>
      <c r="B6" s="16" t="s">
        <v>15</v>
      </c>
      <c r="C6" s="17" t="s">
        <v>10</v>
      </c>
      <c r="D6" s="18" t="s">
        <v>11</v>
      </c>
      <c r="E6" s="19" t="s">
        <v>24</v>
      </c>
      <c r="F6" s="20">
        <v>18.66</v>
      </c>
      <c r="G6" s="21">
        <v>113200</v>
      </c>
      <c r="H6" s="22">
        <f t="shared" si="0"/>
        <v>6066.4523043944264</v>
      </c>
      <c r="I6" s="23"/>
      <c r="O6" s="12"/>
    </row>
    <row r="7" spans="1:15" ht="18.95" customHeight="1" x14ac:dyDescent="0.15">
      <c r="A7" s="15">
        <v>5</v>
      </c>
      <c r="B7" s="16" t="s">
        <v>16</v>
      </c>
      <c r="C7" s="17" t="s">
        <v>10</v>
      </c>
      <c r="D7" s="18" t="s">
        <v>11</v>
      </c>
      <c r="E7" s="19" t="s">
        <v>24</v>
      </c>
      <c r="F7" s="20">
        <v>18.73</v>
      </c>
      <c r="G7" s="21">
        <v>114100</v>
      </c>
      <c r="H7" s="22">
        <f t="shared" si="0"/>
        <v>6091.8312867058194</v>
      </c>
      <c r="I7" s="23"/>
      <c r="O7" s="12"/>
    </row>
    <row r="8" spans="1:15" ht="18.95" customHeight="1" x14ac:dyDescent="0.15">
      <c r="A8" s="15">
        <v>6</v>
      </c>
      <c r="B8" s="16" t="s">
        <v>17</v>
      </c>
      <c r="C8" s="17" t="s">
        <v>10</v>
      </c>
      <c r="D8" s="18" t="s">
        <v>11</v>
      </c>
      <c r="E8" s="19" t="s">
        <v>24</v>
      </c>
      <c r="F8" s="20">
        <v>18.66</v>
      </c>
      <c r="G8" s="21">
        <v>113700</v>
      </c>
      <c r="H8" s="22">
        <f t="shared" si="0"/>
        <v>6093.2475884244368</v>
      </c>
      <c r="I8" s="23"/>
      <c r="O8" s="12"/>
    </row>
    <row r="9" spans="1:15" ht="18.95" customHeight="1" x14ac:dyDescent="0.15">
      <c r="A9" s="15">
        <v>7</v>
      </c>
      <c r="B9" s="16" t="s">
        <v>18</v>
      </c>
      <c r="C9" s="17" t="s">
        <v>10</v>
      </c>
      <c r="D9" s="18" t="s">
        <v>11</v>
      </c>
      <c r="E9" s="19" t="s">
        <v>24</v>
      </c>
      <c r="F9" s="20">
        <v>21.19</v>
      </c>
      <c r="G9" s="21">
        <v>128000</v>
      </c>
      <c r="H9" s="22">
        <f t="shared" si="0"/>
        <v>6040.5851816894756</v>
      </c>
      <c r="I9" s="23"/>
      <c r="O9" s="12"/>
    </row>
    <row r="10" spans="1:15" ht="18.95" customHeight="1" x14ac:dyDescent="0.15">
      <c r="A10" s="15">
        <v>8</v>
      </c>
      <c r="B10" s="16" t="s">
        <v>19</v>
      </c>
      <c r="C10" s="17" t="s">
        <v>10</v>
      </c>
      <c r="D10" s="18" t="s">
        <v>11</v>
      </c>
      <c r="E10" s="19" t="s">
        <v>24</v>
      </c>
      <c r="F10" s="20">
        <v>18.66</v>
      </c>
      <c r="G10" s="21">
        <v>114500</v>
      </c>
      <c r="H10" s="22">
        <f t="shared" si="0"/>
        <v>6136.1200428724542</v>
      </c>
      <c r="I10" s="23"/>
      <c r="O10" s="12"/>
    </row>
    <row r="11" spans="1:15" ht="15.95" customHeight="1" x14ac:dyDescent="0.15">
      <c r="A11" s="15">
        <v>9</v>
      </c>
      <c r="B11" s="16" t="s">
        <v>20</v>
      </c>
      <c r="C11" s="17" t="s">
        <v>10</v>
      </c>
      <c r="D11" s="18" t="s">
        <v>11</v>
      </c>
      <c r="E11" s="19" t="s">
        <v>24</v>
      </c>
      <c r="F11" s="20">
        <v>18.73</v>
      </c>
      <c r="G11" s="21">
        <v>114900</v>
      </c>
      <c r="H11" s="22">
        <f t="shared" si="0"/>
        <v>6134.5435130806191</v>
      </c>
      <c r="I11" s="23"/>
      <c r="O11" s="12"/>
    </row>
    <row r="12" spans="1:15" ht="27.75" customHeight="1" x14ac:dyDescent="0.15">
      <c r="A12" s="25" t="s">
        <v>21</v>
      </c>
      <c r="B12" s="26"/>
      <c r="C12" s="26"/>
      <c r="D12" s="26"/>
      <c r="E12" s="26"/>
      <c r="F12" s="26"/>
      <c r="G12" s="26"/>
      <c r="H12" s="26"/>
      <c r="I12" s="26"/>
      <c r="O12" s="12"/>
    </row>
    <row r="13" spans="1:15" ht="17.100000000000001" customHeight="1" x14ac:dyDescent="0.15">
      <c r="A13" s="15">
        <v>10</v>
      </c>
      <c r="B13" s="16" t="s">
        <v>22</v>
      </c>
      <c r="C13" s="17" t="s">
        <v>10</v>
      </c>
      <c r="D13" s="18" t="s">
        <v>11</v>
      </c>
      <c r="E13" s="19" t="s">
        <v>25</v>
      </c>
      <c r="F13" s="20">
        <v>22.52</v>
      </c>
      <c r="G13" s="21">
        <v>142300</v>
      </c>
      <c r="H13" s="22">
        <f t="shared" ref="H13:H14" si="1">G13/F13</f>
        <v>6318.8277087033748</v>
      </c>
      <c r="I13" s="23">
        <v>1126</v>
      </c>
      <c r="O13" s="14"/>
    </row>
    <row r="14" spans="1:15" ht="15" customHeight="1" x14ac:dyDescent="0.15">
      <c r="A14" s="15">
        <v>11</v>
      </c>
      <c r="B14" s="16" t="s">
        <v>23</v>
      </c>
      <c r="C14" s="17" t="s">
        <v>10</v>
      </c>
      <c r="D14" s="18" t="s">
        <v>11</v>
      </c>
      <c r="E14" s="19" t="s">
        <v>25</v>
      </c>
      <c r="F14" s="20">
        <v>22.52</v>
      </c>
      <c r="G14" s="21">
        <v>142300</v>
      </c>
      <c r="H14" s="22">
        <f t="shared" si="1"/>
        <v>6318.8277087033748</v>
      </c>
      <c r="I14" s="23">
        <v>1126</v>
      </c>
    </row>
  </sheetData>
  <mergeCells count="2">
    <mergeCell ref="B1:H1"/>
    <mergeCell ref="A12:I12"/>
  </mergeCells>
  <phoneticPr fontId="7" type="noConversion"/>
  <pageMargins left="0.31458333333333299" right="0.2750000000000000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2021-12-20T08:14:00Z</dcterms:created>
  <dcterms:modified xsi:type="dcterms:W3CDTF">2023-02-23T01:15:57Z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41265B92566D4BADB3632CBB423CC8D1</vt:lpwstr>
  </property>
  <property fmtid="{D5CDD505-2E9C-101B-9397-08002B2CF9AE}" pid="3" name="KSOProductBuildVer">
    <vt:lpwstr>2052-11.1.0.12302</vt:lpwstr>
  </property>
</Properties>
</file>