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9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<sst xmlns="http://schemas.openxmlformats.org/spreadsheetml/2006/main" count="30" uniqueCount="30">
  <si>
    <t>附：1.</t>
  </si>
  <si>
    <t>房屋清单</t>
  </si>
  <si>
    <t>序号</t>
  </si>
  <si>
    <t>坐落</t>
  </si>
  <si>
    <t>建筑面积（㎡）</t>
  </si>
  <si>
    <t>权利 性质</t>
  </si>
  <si>
    <t>用途</t>
  </si>
  <si>
    <t>租赁期限</t>
  </si>
  <si>
    <r>
      <rPr>
        <sz val="10.5"/>
        <rFont val="宋体"/>
        <charset val="134"/>
      </rPr>
      <t>起拍价</t>
    </r>
    <r>
      <rPr>
        <sz val="10.5"/>
        <rFont val="Times New Roman"/>
        <charset val="134"/>
      </rPr>
      <t xml:space="preserve">  </t>
    </r>
    <r>
      <rPr>
        <sz val="10.5"/>
        <rFont val="宋体"/>
        <charset val="134"/>
      </rPr>
      <t>（元</t>
    </r>
    <r>
      <rPr>
        <sz val="10.5"/>
        <rFont val="Times New Roman"/>
        <charset val="134"/>
      </rPr>
      <t>/</t>
    </r>
    <r>
      <rPr>
        <sz val="10.5"/>
        <rFont val="宋体"/>
        <charset val="134"/>
      </rPr>
      <t>年）</t>
    </r>
  </si>
  <si>
    <t>保证金（万元）</t>
  </si>
  <si>
    <r>
      <rPr>
        <sz val="10.5"/>
        <rFont val="Times New Roman"/>
        <charset val="134"/>
      </rPr>
      <t>李家西路211</t>
    </r>
    <r>
      <rPr>
        <sz val="10.5"/>
        <rFont val="宋体"/>
        <charset val="134"/>
      </rPr>
      <t>号</t>
    </r>
    <r>
      <rPr>
        <sz val="10.5"/>
        <rFont val="Times New Roman"/>
        <charset val="134"/>
      </rPr>
      <t>1-9,2-7</t>
    </r>
  </si>
  <si>
    <r>
      <rPr>
        <sz val="10.5"/>
        <rFont val="宋体"/>
        <charset val="134"/>
      </rPr>
      <t>出让</t>
    </r>
    <r>
      <rPr>
        <sz val="10.5"/>
        <rFont val="Times New Roman"/>
        <charset val="134"/>
      </rPr>
      <t>/</t>
    </r>
    <r>
      <rPr>
        <sz val="10.5"/>
        <rFont val="宋体"/>
        <charset val="134"/>
      </rPr>
      <t>动迁房</t>
    </r>
  </si>
  <si>
    <r>
      <rPr>
        <sz val="10.5"/>
        <rFont val="Times New Roman"/>
        <charset val="134"/>
      </rPr>
      <t>其他商服用地/</t>
    </r>
    <r>
      <rPr>
        <sz val="10.5"/>
        <rFont val="宋体"/>
        <charset val="134"/>
      </rPr>
      <t>商业</t>
    </r>
  </si>
  <si>
    <r>
      <rPr>
        <sz val="10.5"/>
        <rFont val="Times New Roman"/>
        <charset val="134"/>
      </rPr>
      <t>5年2个月</t>
    </r>
    <r>
      <rPr>
        <sz val="10.5"/>
        <rFont val="宋体"/>
        <charset val="134"/>
      </rPr>
      <t>（</t>
    </r>
    <r>
      <rPr>
        <sz val="10.5"/>
        <rFont val="Times New Roman"/>
        <charset val="134"/>
      </rPr>
      <t>其中2个月为免租金装修期</t>
    </r>
    <r>
      <rPr>
        <sz val="10.5"/>
        <rFont val="宋体"/>
        <charset val="134"/>
      </rPr>
      <t>）</t>
    </r>
  </si>
  <si>
    <r>
      <rPr>
        <sz val="10.5"/>
        <rFont val="Times New Roman"/>
        <charset val="134"/>
      </rPr>
      <t>李家西路215</t>
    </r>
    <r>
      <rPr>
        <sz val="10.5"/>
        <rFont val="宋体"/>
        <charset val="134"/>
      </rPr>
      <t>号</t>
    </r>
    <r>
      <rPr>
        <sz val="10.5"/>
        <rFont val="Times New Roman"/>
        <charset val="134"/>
      </rPr>
      <t>1-10,2-8</t>
    </r>
  </si>
  <si>
    <r>
      <rPr>
        <sz val="10.5"/>
        <rFont val="Times New Roman"/>
        <charset val="134"/>
      </rPr>
      <t>李家西路217</t>
    </r>
    <r>
      <rPr>
        <sz val="10.5"/>
        <rFont val="宋体"/>
        <charset val="134"/>
      </rPr>
      <t>号</t>
    </r>
    <r>
      <rPr>
        <sz val="10.5"/>
        <rFont val="Times New Roman"/>
        <charset val="134"/>
      </rPr>
      <t>1-11,2-9</t>
    </r>
  </si>
  <si>
    <r>
      <rPr>
        <sz val="10.5"/>
        <rFont val="Times New Roman"/>
        <charset val="134"/>
      </rPr>
      <t>天沁路434</t>
    </r>
    <r>
      <rPr>
        <sz val="10.5"/>
        <rFont val="宋体"/>
        <charset val="134"/>
      </rPr>
      <t>号</t>
    </r>
    <r>
      <rPr>
        <sz val="10.5"/>
        <rFont val="Times New Roman"/>
        <charset val="134"/>
      </rPr>
      <t>1-3,2-3</t>
    </r>
  </si>
  <si>
    <r>
      <rPr>
        <sz val="10.5"/>
        <rFont val="Times New Roman"/>
        <charset val="134"/>
      </rPr>
      <t>天沁路436</t>
    </r>
    <r>
      <rPr>
        <sz val="10.5"/>
        <rFont val="宋体"/>
        <charset val="134"/>
      </rPr>
      <t>号</t>
    </r>
    <r>
      <rPr>
        <sz val="10.5"/>
        <rFont val="Times New Roman"/>
        <charset val="134"/>
      </rPr>
      <t>1-2,2-2</t>
    </r>
  </si>
  <si>
    <r>
      <rPr>
        <sz val="10.5"/>
        <rFont val="Times New Roman"/>
        <charset val="134"/>
      </rPr>
      <t>天沁路438</t>
    </r>
    <r>
      <rPr>
        <sz val="10.5"/>
        <rFont val="宋体"/>
        <charset val="134"/>
      </rPr>
      <t>号</t>
    </r>
    <r>
      <rPr>
        <sz val="10.5"/>
        <rFont val="Times New Roman"/>
        <charset val="134"/>
      </rPr>
      <t>1-1,2-1</t>
    </r>
  </si>
  <si>
    <r>
      <rPr>
        <sz val="10.5"/>
        <rFont val="Times New Roman"/>
        <charset val="134"/>
      </rPr>
      <t>天沁路446</t>
    </r>
    <r>
      <rPr>
        <sz val="10.5"/>
        <rFont val="宋体"/>
        <charset val="134"/>
      </rPr>
      <t>号</t>
    </r>
    <r>
      <rPr>
        <sz val="10.5"/>
        <rFont val="Times New Roman"/>
        <charset val="134"/>
      </rPr>
      <t>1-1,2-1</t>
    </r>
  </si>
  <si>
    <r>
      <rPr>
        <sz val="10.5"/>
        <rFont val="Times New Roman"/>
        <charset val="134"/>
      </rPr>
      <t>天沁路448</t>
    </r>
    <r>
      <rPr>
        <sz val="10.5"/>
        <rFont val="宋体"/>
        <charset val="134"/>
      </rPr>
      <t>号</t>
    </r>
    <r>
      <rPr>
        <sz val="10.5"/>
        <rFont val="Times New Roman"/>
        <charset val="134"/>
      </rPr>
      <t>1-2,2-2</t>
    </r>
  </si>
  <si>
    <r>
      <rPr>
        <sz val="10.5"/>
        <rFont val="Times New Roman"/>
        <charset val="134"/>
      </rPr>
      <t>天沁路450</t>
    </r>
    <r>
      <rPr>
        <sz val="10.5"/>
        <rFont val="宋体"/>
        <charset val="134"/>
      </rPr>
      <t>号</t>
    </r>
    <r>
      <rPr>
        <sz val="10.5"/>
        <rFont val="Times New Roman"/>
        <charset val="134"/>
      </rPr>
      <t>1-3</t>
    </r>
  </si>
  <si>
    <r>
      <rPr>
        <sz val="10.5"/>
        <rFont val="Times New Roman"/>
        <charset val="134"/>
      </rPr>
      <t>天沁路452</t>
    </r>
    <r>
      <rPr>
        <sz val="10.5"/>
        <rFont val="宋体"/>
        <charset val="134"/>
      </rPr>
      <t>、</t>
    </r>
    <r>
      <rPr>
        <sz val="10.5"/>
        <rFont val="Times New Roman"/>
        <charset val="134"/>
      </rPr>
      <t>454</t>
    </r>
    <r>
      <rPr>
        <sz val="10.5"/>
        <rFont val="宋体"/>
        <charset val="134"/>
      </rPr>
      <t>号</t>
    </r>
    <r>
      <rPr>
        <sz val="10.5"/>
        <rFont val="Times New Roman"/>
        <charset val="134"/>
      </rPr>
      <t>1-4,2-3</t>
    </r>
  </si>
  <si>
    <r>
      <rPr>
        <sz val="10.5"/>
        <rFont val="Times New Roman"/>
        <charset val="134"/>
      </rPr>
      <t>天沁路456</t>
    </r>
    <r>
      <rPr>
        <sz val="10.5"/>
        <rFont val="宋体"/>
        <charset val="134"/>
      </rPr>
      <t>号</t>
    </r>
    <r>
      <rPr>
        <sz val="10.5"/>
        <rFont val="Times New Roman"/>
        <charset val="134"/>
      </rPr>
      <t>1-5,2-4</t>
    </r>
  </si>
  <si>
    <r>
      <rPr>
        <sz val="10.5"/>
        <rFont val="Times New Roman"/>
        <charset val="134"/>
      </rPr>
      <t>天沁路458</t>
    </r>
    <r>
      <rPr>
        <sz val="10.5"/>
        <rFont val="宋体"/>
        <charset val="134"/>
      </rPr>
      <t>号</t>
    </r>
    <r>
      <rPr>
        <sz val="10.5"/>
        <rFont val="Times New Roman"/>
        <charset val="134"/>
      </rPr>
      <t>1-6</t>
    </r>
  </si>
  <si>
    <r>
      <rPr>
        <sz val="10.5"/>
        <rFont val="Times New Roman"/>
        <charset val="134"/>
      </rPr>
      <t>天沁路468</t>
    </r>
    <r>
      <rPr>
        <sz val="10.5"/>
        <rFont val="宋体"/>
        <charset val="134"/>
      </rPr>
      <t>、</t>
    </r>
    <r>
      <rPr>
        <sz val="10.5"/>
        <rFont val="Times New Roman"/>
        <charset val="134"/>
      </rPr>
      <t>470</t>
    </r>
    <r>
      <rPr>
        <sz val="10.5"/>
        <rFont val="宋体"/>
        <charset val="134"/>
      </rPr>
      <t>号</t>
    </r>
    <r>
      <rPr>
        <sz val="10.5"/>
        <rFont val="Times New Roman"/>
        <charset val="134"/>
      </rPr>
      <t>1-1,2-1</t>
    </r>
  </si>
  <si>
    <r>
      <rPr>
        <sz val="10.5"/>
        <rFont val="Times New Roman"/>
        <charset val="134"/>
      </rPr>
      <t>天沁路472</t>
    </r>
    <r>
      <rPr>
        <sz val="10.5"/>
        <rFont val="宋体"/>
        <charset val="134"/>
      </rPr>
      <t>、</t>
    </r>
    <r>
      <rPr>
        <sz val="10.5"/>
        <rFont val="Times New Roman"/>
        <charset val="134"/>
      </rPr>
      <t>474</t>
    </r>
    <r>
      <rPr>
        <sz val="10.5"/>
        <rFont val="宋体"/>
        <charset val="134"/>
      </rPr>
      <t>号</t>
    </r>
    <r>
      <rPr>
        <sz val="10.5"/>
        <rFont val="Times New Roman"/>
        <charset val="134"/>
      </rPr>
      <t>1-2,2-2</t>
    </r>
  </si>
  <si>
    <r>
      <rPr>
        <sz val="10.5"/>
        <rFont val="Times New Roman"/>
        <charset val="134"/>
      </rPr>
      <t>天沁路476</t>
    </r>
    <r>
      <rPr>
        <sz val="10.5"/>
        <rFont val="宋体"/>
        <charset val="134"/>
      </rPr>
      <t>、</t>
    </r>
    <r>
      <rPr>
        <sz val="10.5"/>
        <rFont val="Times New Roman"/>
        <charset val="134"/>
      </rPr>
      <t>478</t>
    </r>
    <r>
      <rPr>
        <sz val="10.5"/>
        <rFont val="宋体"/>
        <charset val="134"/>
      </rPr>
      <t>号</t>
    </r>
    <r>
      <rPr>
        <sz val="10.5"/>
        <rFont val="Times New Roman"/>
        <charset val="134"/>
      </rPr>
      <t>1-3,2-3</t>
    </r>
  </si>
  <si>
    <r>
      <rPr>
        <sz val="10.5"/>
        <rFont val="Times New Roman"/>
        <charset val="134"/>
      </rPr>
      <t>天沁路480</t>
    </r>
    <r>
      <rPr>
        <sz val="10.5"/>
        <rFont val="宋体"/>
        <charset val="134"/>
      </rPr>
      <t>、</t>
    </r>
    <r>
      <rPr>
        <sz val="10.5"/>
        <rFont val="Times New Roman"/>
        <charset val="134"/>
      </rPr>
      <t>482</t>
    </r>
    <r>
      <rPr>
        <sz val="10.5"/>
        <rFont val="宋体"/>
        <charset val="134"/>
      </rPr>
      <t>号</t>
    </r>
    <r>
      <rPr>
        <sz val="10.5"/>
        <rFont val="Times New Roman"/>
        <charset val="134"/>
      </rPr>
      <t>1-4,2-4</t>
    </r>
  </si>
  <si>
    <t>小计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</si>
</sst>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sz val="16"/>
      <color theme="1"/>
      <name val="宋体"/>
      <charset val="134"/>
      <scheme val="minor"/>
    </font>
    <font>
      <sz val="10.5"/>
      <name val="Times New Roman"/>
      <charset val="134"/>
    </font>
    <font>
      <sz val="10.5"/>
      <name val="宋体"/>
      <charset val="134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1" fillId="23" borderId="7" applyNumberFormat="0" applyAlignment="0" applyProtection="0">
      <alignment vertical="center"/>
    </xf>
    <xf numFmtId="0" fontId="22" fillId="23" borderId="3" applyNumberFormat="0" applyAlignment="0" applyProtection="0">
      <alignment vertical="center"/>
    </xf>
    <xf numFmtId="0" fontId="23" fillId="25" borderId="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workbookViewId="0">
      <selection activeCell="A3" sqref="A3:H20"/>
    </sheetView>
  </sheetViews>
  <sheetFormatPr defaultColWidth="9" defaultRowHeight="14.4" outlineLevelCol="7"/>
  <cols>
    <col min="1" max="1" width="5.88888888888889" style="2" customWidth="1"/>
    <col min="2" max="2" width="30.4444444444444" customWidth="1"/>
    <col min="3" max="3" width="14.2222222222222" customWidth="1"/>
    <col min="4" max="4" width="7.11111111111111" customWidth="1"/>
    <col min="5" max="5" width="8.22222222222222" customWidth="1"/>
    <col min="6" max="6" width="11" customWidth="1"/>
    <col min="7" max="7" width="10.8888888888889" customWidth="1"/>
  </cols>
  <sheetData>
    <row r="1" ht="15.6" spans="1:2">
      <c r="A1" s="3" t="s">
        <v>0</v>
      </c>
      <c r="B1" s="3"/>
    </row>
    <row r="2" ht="37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45" customHeight="1" spans="1:8">
      <c r="A3" s="5" t="s">
        <v>2</v>
      </c>
      <c r="B3" s="6" t="s">
        <v>3</v>
      </c>
      <c r="C3" s="6" t="s">
        <v>4</v>
      </c>
      <c r="D3" s="7" t="s">
        <v>5</v>
      </c>
      <c r="E3" s="6" t="s">
        <v>6</v>
      </c>
      <c r="F3" s="7" t="s">
        <v>7</v>
      </c>
      <c r="G3" s="7" t="s">
        <v>8</v>
      </c>
      <c r="H3" s="7" t="s">
        <v>9</v>
      </c>
    </row>
    <row r="4" s="1" customFormat="1" ht="27" customHeight="1" spans="1:8">
      <c r="A4" s="8">
        <v>1</v>
      </c>
      <c r="B4" s="9" t="s">
        <v>10</v>
      </c>
      <c r="C4" s="10">
        <v>275.87</v>
      </c>
      <c r="D4" s="6" t="s">
        <v>11</v>
      </c>
      <c r="E4" s="6" t="s">
        <v>12</v>
      </c>
      <c r="F4" s="6" t="s">
        <v>13</v>
      </c>
      <c r="G4" s="10">
        <v>1704870</v>
      </c>
      <c r="H4" s="10">
        <v>20</v>
      </c>
    </row>
    <row r="5" s="1" customFormat="1" ht="27" customHeight="1" spans="1:8">
      <c r="A5" s="8">
        <f>A4+1</f>
        <v>2</v>
      </c>
      <c r="B5" s="9" t="s">
        <v>14</v>
      </c>
      <c r="C5" s="10">
        <v>79.12</v>
      </c>
      <c r="D5" s="6"/>
      <c r="E5" s="6"/>
      <c r="F5" s="6"/>
      <c r="G5" s="10"/>
      <c r="H5" s="10"/>
    </row>
    <row r="6" s="1" customFormat="1" ht="27" customHeight="1" spans="1:8">
      <c r="A6" s="8">
        <f t="shared" ref="A6:A19" si="0">A5+1</f>
        <v>3</v>
      </c>
      <c r="B6" s="9" t="s">
        <v>15</v>
      </c>
      <c r="C6" s="10">
        <v>112.99</v>
      </c>
      <c r="D6" s="6"/>
      <c r="E6" s="6"/>
      <c r="F6" s="6"/>
      <c r="G6" s="10"/>
      <c r="H6" s="10"/>
    </row>
    <row r="7" s="1" customFormat="1" ht="27" customHeight="1" spans="1:8">
      <c r="A7" s="8">
        <f t="shared" si="0"/>
        <v>4</v>
      </c>
      <c r="B7" s="9" t="s">
        <v>16</v>
      </c>
      <c r="C7" s="10">
        <v>219.12</v>
      </c>
      <c r="D7" s="6"/>
      <c r="E7" s="6"/>
      <c r="F7" s="6"/>
      <c r="G7" s="10"/>
      <c r="H7" s="10"/>
    </row>
    <row r="8" s="1" customFormat="1" ht="27" customHeight="1" spans="1:8">
      <c r="A8" s="8">
        <f t="shared" si="0"/>
        <v>5</v>
      </c>
      <c r="B8" s="9" t="s">
        <v>17</v>
      </c>
      <c r="C8" s="10">
        <v>139.55</v>
      </c>
      <c r="D8" s="6"/>
      <c r="E8" s="6"/>
      <c r="F8" s="6"/>
      <c r="G8" s="10"/>
      <c r="H8" s="10"/>
    </row>
    <row r="9" s="1" customFormat="1" ht="27" customHeight="1" spans="1:8">
      <c r="A9" s="8">
        <f t="shared" si="0"/>
        <v>6</v>
      </c>
      <c r="B9" s="9" t="s">
        <v>18</v>
      </c>
      <c r="C9" s="10">
        <v>98.91</v>
      </c>
      <c r="D9" s="6"/>
      <c r="E9" s="6"/>
      <c r="F9" s="6"/>
      <c r="G9" s="10"/>
      <c r="H9" s="10"/>
    </row>
    <row r="10" s="1" customFormat="1" ht="27" customHeight="1" spans="1:8">
      <c r="A10" s="8">
        <f t="shared" si="0"/>
        <v>7</v>
      </c>
      <c r="B10" s="9" t="s">
        <v>19</v>
      </c>
      <c r="C10" s="10">
        <v>165.67</v>
      </c>
      <c r="D10" s="6"/>
      <c r="E10" s="6"/>
      <c r="F10" s="6"/>
      <c r="G10" s="10"/>
      <c r="H10" s="10"/>
    </row>
    <row r="11" s="1" customFormat="1" ht="27" customHeight="1" spans="1:8">
      <c r="A11" s="8">
        <f t="shared" si="0"/>
        <v>8</v>
      </c>
      <c r="B11" s="9" t="s">
        <v>20</v>
      </c>
      <c r="C11" s="10">
        <v>167.65</v>
      </c>
      <c r="D11" s="6"/>
      <c r="E11" s="6"/>
      <c r="F11" s="6"/>
      <c r="G11" s="10"/>
      <c r="H11" s="10"/>
    </row>
    <row r="12" s="1" customFormat="1" ht="27" customHeight="1" spans="1:8">
      <c r="A12" s="8">
        <f t="shared" si="0"/>
        <v>9</v>
      </c>
      <c r="B12" s="9" t="s">
        <v>21</v>
      </c>
      <c r="C12" s="10">
        <v>44.21</v>
      </c>
      <c r="D12" s="6"/>
      <c r="E12" s="6"/>
      <c r="F12" s="6"/>
      <c r="G12" s="10"/>
      <c r="H12" s="10"/>
    </row>
    <row r="13" s="1" customFormat="1" ht="27" customHeight="1" spans="1:8">
      <c r="A13" s="8">
        <f t="shared" si="0"/>
        <v>10</v>
      </c>
      <c r="B13" s="9" t="s">
        <v>22</v>
      </c>
      <c r="C13" s="10">
        <v>242.36</v>
      </c>
      <c r="D13" s="6"/>
      <c r="E13" s="6"/>
      <c r="F13" s="6"/>
      <c r="G13" s="10"/>
      <c r="H13" s="10"/>
    </row>
    <row r="14" s="1" customFormat="1" ht="27" customHeight="1" spans="1:8">
      <c r="A14" s="8">
        <f t="shared" si="0"/>
        <v>11</v>
      </c>
      <c r="B14" s="9" t="s">
        <v>23</v>
      </c>
      <c r="C14" s="10">
        <v>213.82</v>
      </c>
      <c r="D14" s="6"/>
      <c r="E14" s="6"/>
      <c r="F14" s="6"/>
      <c r="G14" s="10"/>
      <c r="H14" s="10"/>
    </row>
    <row r="15" s="1" customFormat="1" ht="27" customHeight="1" spans="1:8">
      <c r="A15" s="8">
        <f t="shared" si="0"/>
        <v>12</v>
      </c>
      <c r="B15" s="9" t="s">
        <v>24</v>
      </c>
      <c r="C15" s="10">
        <v>47.29</v>
      </c>
      <c r="D15" s="6"/>
      <c r="E15" s="6"/>
      <c r="F15" s="6"/>
      <c r="G15" s="10"/>
      <c r="H15" s="10"/>
    </row>
    <row r="16" s="1" customFormat="1" ht="27" customHeight="1" spans="1:8">
      <c r="A16" s="8">
        <f t="shared" si="0"/>
        <v>13</v>
      </c>
      <c r="B16" s="9" t="s">
        <v>25</v>
      </c>
      <c r="C16" s="10">
        <v>199.8</v>
      </c>
      <c r="D16" s="6"/>
      <c r="E16" s="6"/>
      <c r="F16" s="6"/>
      <c r="G16" s="10"/>
      <c r="H16" s="10"/>
    </row>
    <row r="17" s="1" customFormat="1" ht="27" customHeight="1" spans="1:8">
      <c r="A17" s="8">
        <f t="shared" si="0"/>
        <v>14</v>
      </c>
      <c r="B17" s="9" t="s">
        <v>26</v>
      </c>
      <c r="C17" s="10">
        <v>212.27</v>
      </c>
      <c r="D17" s="6"/>
      <c r="E17" s="6"/>
      <c r="F17" s="6"/>
      <c r="G17" s="10"/>
      <c r="H17" s="10"/>
    </row>
    <row r="18" s="1" customFormat="1" ht="27" customHeight="1" spans="1:8">
      <c r="A18" s="8">
        <f t="shared" si="0"/>
        <v>15</v>
      </c>
      <c r="B18" s="9" t="s">
        <v>27</v>
      </c>
      <c r="C18" s="10">
        <v>210.61</v>
      </c>
      <c r="D18" s="6"/>
      <c r="E18" s="6"/>
      <c r="F18" s="6"/>
      <c r="G18" s="10"/>
      <c r="H18" s="10"/>
    </row>
    <row r="19" s="1" customFormat="1" ht="27" customHeight="1" spans="1:8">
      <c r="A19" s="8">
        <f t="shared" si="0"/>
        <v>16</v>
      </c>
      <c r="B19" s="9" t="s">
        <v>28</v>
      </c>
      <c r="C19" s="10">
        <v>222.8</v>
      </c>
      <c r="D19" s="6"/>
      <c r="E19" s="6"/>
      <c r="F19" s="6"/>
      <c r="G19" s="10"/>
      <c r="H19" s="10"/>
    </row>
    <row r="20" ht="27" customHeight="1" spans="1:8">
      <c r="A20" s="11" t="s">
        <v>29</v>
      </c>
      <c r="B20" s="11"/>
      <c r="C20" s="11">
        <f>SUM(C4:C19)</f>
        <v>2652.04</v>
      </c>
      <c r="D20" s="12"/>
      <c r="E20" s="12"/>
      <c r="F20" s="12"/>
      <c r="G20" s="12"/>
      <c r="H20" s="12"/>
    </row>
  </sheetData>
  <sheetProtection password="C671" sheet="1" selectLockedCells="1" selectUnlockedCells="1" objects="1"/>
  <mergeCells count="8">
    <mergeCell ref="A1:B1"/>
    <mergeCell ref="A2:H2"/>
    <mergeCell ref="A20:B20"/>
    <mergeCell ref="D4:D19"/>
    <mergeCell ref="E4:E19"/>
    <mergeCell ref="F4:F19"/>
    <mergeCell ref="G4:G19"/>
    <mergeCell ref="H4:H19"/>
  </mergeCells>
  <pageMargins left="0.511805555555556" right="0.236111111111111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晓拂</cp:lastModifiedBy>
  <dcterms:created xsi:type="dcterms:W3CDTF">2021-08-06T07:14:00Z</dcterms:created>
  <dcterms:modified xsi:type="dcterms:W3CDTF">2021-08-13T07:58:11Z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E5EB42D3EFA9440F873A7C1BC606400F</vt:lpwstr>
  </property>
  <property fmtid="{D5CDD505-2E9C-101B-9397-08002B2CF9AE}" pid="3" name="KSOProductBuildVer">
    <vt:lpwstr>2052-11.1.0.10700</vt:lpwstr>
  </property>
</Properties>
</file>